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人事处资料\劳资科\乐业计划\2019年9月核算\"/>
    </mc:Choice>
  </mc:AlternateContent>
  <bookViews>
    <workbookView xWindow="0" yWindow="0" windowWidth="14535" windowHeight="11220"/>
  </bookViews>
  <sheets>
    <sheet name="理论课教学用表" sheetId="2" r:id="rId1"/>
  </sheets>
  <definedNames>
    <definedName name="_xlnm.Print_Titles" localSheetId="0">理论课教学用表!$A:$D,理论课教学用表!$1:$2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 l="1"/>
  <c r="R8" i="2"/>
  <c r="R9" i="2"/>
  <c r="R10" i="2"/>
  <c r="R11" i="2"/>
  <c r="R12" i="2"/>
  <c r="Q7" i="2"/>
  <c r="Q8" i="2"/>
  <c r="Q9" i="2"/>
  <c r="Q10" i="2"/>
  <c r="Q11" i="2"/>
  <c r="Q12" i="2"/>
  <c r="M7" i="2"/>
  <c r="M8" i="2"/>
  <c r="M9" i="2"/>
  <c r="M10" i="2"/>
  <c r="M11" i="2"/>
  <c r="M12" i="2"/>
  <c r="L7" i="2"/>
  <c r="L8" i="2"/>
  <c r="L9" i="2"/>
  <c r="L10" i="2"/>
  <c r="L11" i="2"/>
  <c r="L12" i="2"/>
  <c r="R4" i="2" l="1"/>
  <c r="R5" i="2"/>
  <c r="R6" i="2"/>
  <c r="R3" i="2"/>
  <c r="Q4" i="2" l="1"/>
  <c r="Q5" i="2"/>
  <c r="Q6" i="2"/>
  <c r="Q3" i="2"/>
  <c r="M4" i="2"/>
  <c r="M5" i="2"/>
  <c r="M6" i="2"/>
  <c r="M3" i="2"/>
  <c r="L4" i="2"/>
  <c r="L5" i="2"/>
  <c r="L6" i="2"/>
  <c r="L3" i="2"/>
  <c r="P13" i="2"/>
  <c r="K13" i="2"/>
  <c r="L13" i="2" l="1"/>
  <c r="R13" i="2"/>
  <c r="Q13" i="2"/>
  <c r="M13" i="2"/>
</calcChain>
</file>

<file path=xl/sharedStrings.xml><?xml version="1.0" encoding="utf-8"?>
<sst xmlns="http://schemas.openxmlformats.org/spreadsheetml/2006/main" count="32" uniqueCount="32">
  <si>
    <t>序号</t>
  </si>
  <si>
    <t>课程名称</t>
  </si>
  <si>
    <t>选课编号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</si>
  <si>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</si>
  <si>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</si>
  <si>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教学补助（元/周）</t>
    <phoneticPr fontId="1" type="noConversion"/>
  </si>
  <si>
    <t>授课学时
（学时/周）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</si>
  <si>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</si>
  <si>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</si>
  <si>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</si>
  <si>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</si>
  <si>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</si>
  <si>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t>备注</t>
    <phoneticPr fontId="1" type="noConversion"/>
  </si>
  <si>
    <t>任课教师
姓名</t>
    <phoneticPr fontId="1" type="noConversion"/>
  </si>
  <si>
    <t>开课学院</t>
  </si>
  <si>
    <t>教学
周次</t>
    <phoneticPr fontId="1" type="noConversion"/>
  </si>
  <si>
    <t>实际发生
交通往返
次数（次/周）</t>
    <phoneticPr fontId="1" type="noConversion"/>
  </si>
  <si>
    <t>教师本人签字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</si>
  <si>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</t>
    </r>
    <phoneticPr fontId="1" type="noConversion"/>
  </si>
  <si>
    <t>任课教师
工资号</t>
    <phoneticPr fontId="1" type="noConversion"/>
  </si>
  <si>
    <t>人事关系所在校区</t>
    <phoneticPr fontId="1" type="noConversion"/>
  </si>
  <si>
    <t>实际去程
时间</t>
    <phoneticPr fontId="1" type="noConversion"/>
  </si>
  <si>
    <t>实际返程
时间</t>
    <phoneticPr fontId="1" type="noConversion"/>
  </si>
  <si>
    <t>“误餐补助”栏：按照教师“实际发生交通往返次数”核算往返当天的误餐费，其余在异地校区正常工作天数，不核定误餐。</t>
    <phoneticPr fontId="1" type="noConversion"/>
  </si>
  <si>
    <t xml:space="preserve"> 2018～2019学年第一学期成峨两地通勤承担一本教学人员津补贴核定表（理论课教学教师用表）</t>
    <phoneticPr fontId="1" type="noConversion"/>
  </si>
  <si>
    <t>根据《西南交通大学峨眉校区定位实施之“乐业计划”》（西交校人〔2016〕96号），成峨两地通勤承担一本教学人员津补贴方案如下：
1、工作量认定：按西交校人〔2016〕96号执行。
2、 补助类别与标准：类别有交通补助、误餐补助、教学补助和间接补助。
① 交通补助标准：90元/人·次(单程)
② 误餐补助标准：20元/人·天
③ 教学（含实验教学）补助标准：120元/课时。
④ 间接补助标准：30元/课时。</t>
    <phoneticPr fontId="1" type="noConversion"/>
  </si>
  <si>
    <r>
      <t>“实际发生交通往返次数”栏：请教师根据本周内实际往返交通情况填写，</t>
    </r>
    <r>
      <rPr>
        <b/>
        <sz val="10"/>
        <color theme="1"/>
        <rFont val="宋体"/>
        <family val="3"/>
        <charset val="134"/>
        <scheme val="minor"/>
      </rPr>
      <t>单程</t>
    </r>
    <r>
      <rPr>
        <sz val="10"/>
        <color theme="1"/>
        <rFont val="宋体"/>
        <family val="2"/>
        <charset val="134"/>
        <scheme val="minor"/>
      </rPr>
      <t>填：“1”，</t>
    </r>
    <r>
      <rPr>
        <b/>
        <sz val="10"/>
        <color theme="1"/>
        <rFont val="宋体"/>
        <family val="3"/>
        <charset val="134"/>
        <scheme val="minor"/>
      </rPr>
      <t>往返</t>
    </r>
    <r>
      <rPr>
        <sz val="10"/>
        <color theme="1"/>
        <rFont val="宋体"/>
        <family val="2"/>
        <charset val="134"/>
        <scheme val="minor"/>
      </rPr>
      <t>填：“2”；需同时填写“实际去程时间”或“实际返程时间”栏具体时间。</t>
    </r>
    <phoneticPr fontId="1" type="noConversion"/>
  </si>
  <si>
    <r>
      <t>教学副院长签字：</t>
    </r>
    <r>
      <rPr>
        <u/>
        <sz val="10"/>
        <color theme="1"/>
        <rFont val="宋体"/>
        <family val="3"/>
        <charset val="134"/>
        <scheme val="minor"/>
      </rPr>
      <t xml:space="preserve">         </t>
    </r>
    <phoneticPr fontId="1" type="noConversion"/>
  </si>
  <si>
    <t>授课
校区</t>
    <phoneticPr fontId="1" type="noConversion"/>
  </si>
  <si>
    <t>授课
时间</t>
    <phoneticPr fontId="1" type="noConversion"/>
  </si>
  <si>
    <t>二、</t>
    <phoneticPr fontId="1" type="noConversion"/>
  </si>
  <si>
    <t>三、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</si>
</sst>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H24" sqref="H24"/>
    </sheetView>
  </sheetViews>
  <sheetFormatPr defaultRowHeight="13.5" x14ac:dyDescent="0.15"/>
  <cols>
    <col min="1" max="1" width="4.25" customWidth="1"/>
    <col min="2" max="2" width="6" customWidth="1"/>
    <col min="3" max="3" width="8.75" customWidth="1"/>
    <col min="4" max="4" width="8" bestFit="1" customWidth="1"/>
    <col min="5" max="5" width="6.25" customWidth="1"/>
    <col min="6" max="6" width="6.625" customWidth="1"/>
    <col min="7" max="7" width="8" bestFit="1" customWidth="1"/>
    <col min="8" max="8" width="8.75" customWidth="1"/>
    <col min="9" max="9" width="8" bestFit="1" customWidth="1"/>
    <col min="10" max="10" width="6.625" customWidth="1"/>
    <col min="11" max="11" width="11.375" bestFit="1" customWidth="1"/>
    <col min="12" max="12" width="9.125" customWidth="1"/>
    <col min="13" max="13" width="8.875" customWidth="1"/>
    <col min="14" max="15" width="8.125" customWidth="1"/>
    <col min="16" max="16" width="10.875" customWidth="1"/>
    <col min="17" max="17" width="9.5" bestFit="1" customWidth="1"/>
    <col min="18" max="18" width="8.5" bestFit="1" customWidth="1"/>
    <col min="19" max="19" width="8.75" style="16" customWidth="1"/>
    <col min="20" max="20" width="9.25" customWidth="1"/>
  </cols>
  <sheetData>
    <row r="1" spans="1:20" ht="30" customHeight="1" x14ac:dyDescent="0.1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53.25" customHeight="1" x14ac:dyDescent="0.15">
      <c r="A2" s="1" t="s">
        <v>0</v>
      </c>
      <c r="B2" s="1" t="s">
        <v>15</v>
      </c>
      <c r="C2" s="1" t="s">
        <v>13</v>
      </c>
      <c r="D2" s="1" t="s">
        <v>19</v>
      </c>
      <c r="E2" s="1" t="s">
        <v>20</v>
      </c>
      <c r="F2" s="1" t="s">
        <v>28</v>
      </c>
      <c r="G2" s="1" t="s">
        <v>14</v>
      </c>
      <c r="H2" s="1" t="s">
        <v>2</v>
      </c>
      <c r="I2" s="1" t="s">
        <v>1</v>
      </c>
      <c r="J2" s="9" t="s">
        <v>29</v>
      </c>
      <c r="K2" s="2" t="s">
        <v>6</v>
      </c>
      <c r="L2" s="2" t="s">
        <v>5</v>
      </c>
      <c r="M2" s="2" t="s">
        <v>7</v>
      </c>
      <c r="N2" s="1" t="s">
        <v>21</v>
      </c>
      <c r="O2" s="1" t="s">
        <v>22</v>
      </c>
      <c r="P2" s="2" t="s">
        <v>16</v>
      </c>
      <c r="Q2" s="2" t="s">
        <v>3</v>
      </c>
      <c r="R2" s="2" t="s">
        <v>4</v>
      </c>
      <c r="S2" s="2" t="s">
        <v>17</v>
      </c>
      <c r="T2" s="5" t="s">
        <v>12</v>
      </c>
    </row>
    <row r="3" spans="1:20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>
        <f>K3*120</f>
        <v>0</v>
      </c>
      <c r="M3" s="5">
        <f>K3*30</f>
        <v>0</v>
      </c>
      <c r="N3" s="3"/>
      <c r="O3" s="3"/>
      <c r="P3" s="5"/>
      <c r="Q3" s="5">
        <f>P3*90</f>
        <v>0</v>
      </c>
      <c r="R3" s="5">
        <f>P3*20</f>
        <v>0</v>
      </c>
      <c r="S3" s="5"/>
      <c r="T3" s="5"/>
    </row>
    <row r="4" spans="1:20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5"/>
      <c r="L4" s="5">
        <f t="shared" ref="L4:L12" si="0">K4*120</f>
        <v>0</v>
      </c>
      <c r="M4" s="5">
        <f t="shared" ref="M4:M12" si="1">K4*30</f>
        <v>0</v>
      </c>
      <c r="N4" s="3"/>
      <c r="O4" s="3"/>
      <c r="P4" s="5"/>
      <c r="Q4" s="5">
        <f t="shared" ref="Q4:Q12" si="2">P4*90</f>
        <v>0</v>
      </c>
      <c r="R4" s="5">
        <f t="shared" ref="R4:R12" si="3">P4*20</f>
        <v>0</v>
      </c>
      <c r="S4" s="5"/>
      <c r="T4" s="5"/>
    </row>
    <row r="5" spans="1:20" ht="24.9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5"/>
      <c r="L5" s="5">
        <f t="shared" si="0"/>
        <v>0</v>
      </c>
      <c r="M5" s="5">
        <f t="shared" si="1"/>
        <v>0</v>
      </c>
      <c r="N5" s="3"/>
      <c r="O5" s="3"/>
      <c r="P5" s="5"/>
      <c r="Q5" s="5">
        <f t="shared" si="2"/>
        <v>0</v>
      </c>
      <c r="R5" s="5">
        <f t="shared" si="3"/>
        <v>0</v>
      </c>
      <c r="S5" s="5"/>
      <c r="T5" s="5"/>
    </row>
    <row r="6" spans="1:20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5"/>
      <c r="L6" s="5">
        <f t="shared" si="0"/>
        <v>0</v>
      </c>
      <c r="M6" s="5">
        <f t="shared" si="1"/>
        <v>0</v>
      </c>
      <c r="N6" s="3"/>
      <c r="O6" s="3"/>
      <c r="P6" s="5"/>
      <c r="Q6" s="5">
        <f t="shared" si="2"/>
        <v>0</v>
      </c>
      <c r="R6" s="5">
        <f t="shared" si="3"/>
        <v>0</v>
      </c>
      <c r="S6" s="5"/>
      <c r="T6" s="5"/>
    </row>
    <row r="7" spans="1:20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5"/>
      <c r="L7" s="5">
        <f t="shared" si="0"/>
        <v>0</v>
      </c>
      <c r="M7" s="5">
        <f t="shared" si="1"/>
        <v>0</v>
      </c>
      <c r="N7" s="3"/>
      <c r="O7" s="3"/>
      <c r="P7" s="5"/>
      <c r="Q7" s="5">
        <f t="shared" si="2"/>
        <v>0</v>
      </c>
      <c r="R7" s="5">
        <f t="shared" si="3"/>
        <v>0</v>
      </c>
      <c r="S7" s="5"/>
      <c r="T7" s="5"/>
    </row>
    <row r="8" spans="1:20" ht="24.9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>
        <f t="shared" si="0"/>
        <v>0</v>
      </c>
      <c r="M8" s="5">
        <f t="shared" si="1"/>
        <v>0</v>
      </c>
      <c r="N8" s="3"/>
      <c r="O8" s="3"/>
      <c r="P8" s="5"/>
      <c r="Q8" s="5">
        <f t="shared" si="2"/>
        <v>0</v>
      </c>
      <c r="R8" s="5">
        <f t="shared" si="3"/>
        <v>0</v>
      </c>
      <c r="S8" s="5"/>
      <c r="T8" s="5"/>
    </row>
    <row r="9" spans="1:20" ht="24.9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5"/>
      <c r="L9" s="5">
        <f t="shared" si="0"/>
        <v>0</v>
      </c>
      <c r="M9" s="5">
        <f t="shared" si="1"/>
        <v>0</v>
      </c>
      <c r="N9" s="3"/>
      <c r="O9" s="3"/>
      <c r="P9" s="5"/>
      <c r="Q9" s="5">
        <f t="shared" si="2"/>
        <v>0</v>
      </c>
      <c r="R9" s="5">
        <f t="shared" si="3"/>
        <v>0</v>
      </c>
      <c r="S9" s="5"/>
      <c r="T9" s="5"/>
    </row>
    <row r="10" spans="1:20" ht="24.9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  <c r="L10" s="5">
        <f t="shared" si="0"/>
        <v>0</v>
      </c>
      <c r="M10" s="5">
        <f t="shared" si="1"/>
        <v>0</v>
      </c>
      <c r="N10" s="3"/>
      <c r="O10" s="3"/>
      <c r="P10" s="5"/>
      <c r="Q10" s="5">
        <f t="shared" si="2"/>
        <v>0</v>
      </c>
      <c r="R10" s="5">
        <f t="shared" si="3"/>
        <v>0</v>
      </c>
      <c r="S10" s="5"/>
      <c r="T10" s="5"/>
    </row>
    <row r="11" spans="1:20" ht="24.9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  <c r="L11" s="5">
        <f t="shared" si="0"/>
        <v>0</v>
      </c>
      <c r="M11" s="5">
        <f t="shared" si="1"/>
        <v>0</v>
      </c>
      <c r="N11" s="3"/>
      <c r="O11" s="3"/>
      <c r="P11" s="5"/>
      <c r="Q11" s="5">
        <f t="shared" si="2"/>
        <v>0</v>
      </c>
      <c r="R11" s="5">
        <f t="shared" si="3"/>
        <v>0</v>
      </c>
      <c r="S11" s="5"/>
      <c r="T11" s="5"/>
    </row>
    <row r="12" spans="1:20" ht="24.9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5"/>
      <c r="L12" s="5">
        <f t="shared" si="0"/>
        <v>0</v>
      </c>
      <c r="M12" s="5">
        <f t="shared" si="1"/>
        <v>0</v>
      </c>
      <c r="N12" s="3"/>
      <c r="O12" s="3"/>
      <c r="P12" s="5"/>
      <c r="Q12" s="5">
        <f t="shared" si="2"/>
        <v>0</v>
      </c>
      <c r="R12" s="5">
        <f t="shared" si="3"/>
        <v>0</v>
      </c>
      <c r="S12" s="5"/>
      <c r="T12" s="5"/>
    </row>
    <row r="13" spans="1:20" ht="24.95" customHeight="1" x14ac:dyDescent="0.15">
      <c r="A13" s="3"/>
      <c r="B13" s="3"/>
      <c r="C13" s="3" t="s">
        <v>8</v>
      </c>
      <c r="D13" s="3"/>
      <c r="E13" s="3"/>
      <c r="F13" s="3"/>
      <c r="G13" s="3"/>
      <c r="H13" s="3"/>
      <c r="I13" s="3"/>
      <c r="J13" s="3"/>
      <c r="K13" s="5">
        <f>SUM(K3:K12)</f>
        <v>0</v>
      </c>
      <c r="L13" s="5">
        <f>SUM(L3:L12)</f>
        <v>0</v>
      </c>
      <c r="M13" s="5">
        <f>SUM(M3:M12)</f>
        <v>0</v>
      </c>
      <c r="N13" s="3"/>
      <c r="O13" s="3"/>
      <c r="P13" s="5">
        <f>SUM(P3:P12)</f>
        <v>0</v>
      </c>
      <c r="Q13" s="5">
        <f>SUM(Q3:Q12)</f>
        <v>0</v>
      </c>
      <c r="R13" s="5">
        <f>SUM(R3:R12)</f>
        <v>0</v>
      </c>
      <c r="S13" s="5"/>
      <c r="T13" s="5"/>
    </row>
    <row r="14" spans="1:20" s="14" customFormat="1" ht="23.25" customHeight="1" x14ac:dyDescent="0.15">
      <c r="A14" s="17"/>
      <c r="B14" s="17"/>
      <c r="C14" s="18" t="s">
        <v>27</v>
      </c>
      <c r="D14" s="18"/>
      <c r="E14" s="17"/>
      <c r="F14" s="17"/>
      <c r="G14" s="17"/>
      <c r="H14" s="17"/>
      <c r="I14" s="18"/>
      <c r="J14" s="18"/>
      <c r="K14" s="17"/>
      <c r="L14" s="17"/>
      <c r="M14" s="17"/>
      <c r="N14" s="18" t="s">
        <v>18</v>
      </c>
      <c r="O14" s="18"/>
      <c r="P14" s="18"/>
      <c r="Q14" s="19"/>
      <c r="R14" s="18" t="s">
        <v>11</v>
      </c>
      <c r="S14" s="18"/>
      <c r="T14" s="18"/>
    </row>
    <row r="15" spans="1:20" ht="21.75" customHeight="1" x14ac:dyDescent="0.15">
      <c r="A15" s="12" t="s">
        <v>9</v>
      </c>
      <c r="B15" s="12"/>
      <c r="C15" s="12"/>
      <c r="D15" s="6"/>
      <c r="E15" s="10"/>
      <c r="F15" s="10"/>
      <c r="G15" s="6"/>
      <c r="H15" s="6"/>
      <c r="I15" s="6"/>
      <c r="J15" s="6"/>
      <c r="K15" s="6"/>
      <c r="L15" s="10"/>
      <c r="M15" s="6"/>
      <c r="N15" s="6"/>
      <c r="O15" s="6"/>
      <c r="P15" s="6"/>
      <c r="Q15" s="6"/>
      <c r="R15" s="6"/>
      <c r="S15" s="10"/>
      <c r="T15" s="6"/>
    </row>
    <row r="16" spans="1:20" s="4" customFormat="1" ht="93" customHeight="1" x14ac:dyDescent="0.15">
      <c r="A16" s="4" t="s">
        <v>10</v>
      </c>
      <c r="B16" s="11" t="s">
        <v>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8"/>
    </row>
    <row r="17" spans="1:20" s="4" customFormat="1" ht="28.5" customHeight="1" x14ac:dyDescent="0.15">
      <c r="A17" s="4" t="s">
        <v>30</v>
      </c>
      <c r="B17" s="11" t="s">
        <v>26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</row>
    <row r="18" spans="1:20" s="4" customFormat="1" ht="27" customHeight="1" x14ac:dyDescent="0.15">
      <c r="A18" s="4" t="s">
        <v>31</v>
      </c>
      <c r="B18" s="11" t="s">
        <v>23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7"/>
    </row>
    <row r="19" spans="1:20" s="4" customFormat="1" ht="15.75" customHeight="1" x14ac:dyDescent="0.15">
      <c r="S19" s="15"/>
    </row>
    <row r="20" spans="1:20" s="4" customFormat="1" ht="12" x14ac:dyDescent="0.15">
      <c r="S20" s="15"/>
    </row>
  </sheetData>
  <mergeCells count="9">
    <mergeCell ref="A15:C15"/>
    <mergeCell ref="C14:D14"/>
    <mergeCell ref="A1:T1"/>
    <mergeCell ref="B16:S16"/>
    <mergeCell ref="B17:S17"/>
    <mergeCell ref="B18:S18"/>
    <mergeCell ref="N14:P14"/>
    <mergeCell ref="R14:T14"/>
    <mergeCell ref="I14:J14"/>
  </mergeCells>
  <phoneticPr fontId="1" type="noConversion"/>
  <pageMargins left="0.15748031496062992" right="0.15748031496062992" top="0.51181102362204722" bottom="0.39370078740157483" header="0.31496062992125984" footer="0.23622047244094491"/>
  <pageSetup paperSize="9" scale="90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理论课教学用表</vt:lpstr>
      <vt:lpstr>理论课教学用表!Print_Titles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邹颖</cp:lastModifiedBy>
  <cp:lastPrinted>2019-08-29T02:08:47Z</cp:lastPrinted>
  <dcterms:created xsi:type="dcterms:W3CDTF">2016-08-09T09:18:40Z</dcterms:created>
  <dcterms:modified xsi:type="dcterms:W3CDTF">2019-08-29T02:13:27Z</dcterms:modified>
</cp:coreProperties>
</file>