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人事处资料\劳资科\乐业计划\2019年9月核算\通知版\"/>
    </mc:Choice>
  </mc:AlternateContent>
  <bookViews>
    <workbookView xWindow="0" yWindow="0" windowWidth="14535" windowHeight="11220"/>
  </bookViews>
  <sheets>
    <sheet name="理论课教学用表" sheetId="2" r:id="rId1"/>
  </sheets>
  <definedNames>
    <definedName name="_xlnm.Print_Titles" localSheetId="0">理论课教学用表!$A:$D,理论课教学用表!$1:$2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 i="2" l="1"/>
  <c r="Z9" i="2"/>
  <c r="Y8" i="2"/>
  <c r="Y9" i="2"/>
  <c r="X8" i="2"/>
  <c r="X9" i="2"/>
  <c r="W14" i="2"/>
  <c r="Z4" i="2"/>
  <c r="Z5" i="2"/>
  <c r="Z6" i="2"/>
  <c r="Z7" i="2"/>
  <c r="Z10" i="2"/>
  <c r="Z11" i="2"/>
  <c r="Z12" i="2"/>
  <c r="Z13" i="2"/>
  <c r="Y4" i="2"/>
  <c r="Y5" i="2"/>
  <c r="Y6" i="2"/>
  <c r="Y7" i="2"/>
  <c r="Y10" i="2"/>
  <c r="Y11" i="2"/>
  <c r="Y12" i="2"/>
  <c r="Y13" i="2"/>
  <c r="X4" i="2"/>
  <c r="X5" i="2"/>
  <c r="X6" i="2"/>
  <c r="X7" i="2"/>
  <c r="X10" i="2"/>
  <c r="X11" i="2"/>
  <c r="X12" i="2"/>
  <c r="X13" i="2"/>
  <c r="Z3" i="2"/>
  <c r="Y3" i="2"/>
  <c r="X3" i="2"/>
  <c r="X14" i="2" l="1"/>
  <c r="U14" i="2" l="1"/>
  <c r="R14" i="2"/>
  <c r="Z14" i="2" l="1"/>
  <c r="Y14" i="2"/>
</calcChain>
</file>

<file path=xl/sharedStrings.xml><?xml version="1.0" encoding="utf-8"?>
<sst xmlns="http://schemas.openxmlformats.org/spreadsheetml/2006/main" count="45" uniqueCount="45">
  <si>
    <t>序号</t>
  </si>
  <si>
    <t>合计</t>
    <phoneticPr fontId="1" type="noConversion"/>
  </si>
  <si>
    <t>备注：</t>
    <phoneticPr fontId="1" type="noConversion"/>
  </si>
  <si>
    <t>一、</t>
    <phoneticPr fontId="1" type="noConversion"/>
  </si>
  <si>
    <r>
      <t>填报时间：</t>
    </r>
    <r>
      <rPr>
        <u/>
        <sz val="10"/>
        <color theme="1"/>
        <rFont val="宋体"/>
        <family val="3"/>
        <charset val="134"/>
        <scheme val="minor"/>
      </rPr>
      <t xml:space="preserve">    </t>
    </r>
    <r>
      <rPr>
        <sz val="10"/>
        <color theme="1"/>
        <rFont val="宋体"/>
        <family val="3"/>
        <charset val="134"/>
        <scheme val="minor"/>
      </rPr>
      <t>年</t>
    </r>
    <r>
      <rPr>
        <u/>
        <sz val="10"/>
        <color theme="1"/>
        <rFont val="宋体"/>
        <family val="3"/>
        <charset val="134"/>
        <scheme val="minor"/>
      </rPr>
      <t xml:space="preserve">   </t>
    </r>
    <r>
      <rPr>
        <sz val="10"/>
        <color theme="1"/>
        <rFont val="宋体"/>
        <family val="3"/>
        <charset val="134"/>
        <scheme val="minor"/>
      </rPr>
      <t>月</t>
    </r>
    <r>
      <rPr>
        <u/>
        <sz val="10"/>
        <color theme="1"/>
        <rFont val="宋体"/>
        <family val="3"/>
        <charset val="134"/>
        <scheme val="minor"/>
      </rPr>
      <t xml:space="preserve">    </t>
    </r>
    <r>
      <rPr>
        <sz val="10"/>
        <color theme="1"/>
        <rFont val="宋体"/>
        <family val="3"/>
        <charset val="134"/>
        <scheme val="minor"/>
      </rPr>
      <t>日</t>
    </r>
    <phoneticPr fontId="1" type="noConversion"/>
  </si>
  <si>
    <t>备注</t>
    <phoneticPr fontId="1" type="noConversion"/>
  </si>
  <si>
    <t>教学
周次</t>
    <phoneticPr fontId="1" type="noConversion"/>
  </si>
  <si>
    <t>教师本人签字</t>
    <phoneticPr fontId="1" type="noConversion"/>
  </si>
  <si>
    <r>
      <t>汇总审核人签字：</t>
    </r>
    <r>
      <rPr>
        <u/>
        <sz val="10"/>
        <color theme="1"/>
        <rFont val="宋体"/>
        <family val="3"/>
        <charset val="134"/>
        <scheme val="minor"/>
      </rPr>
      <t xml:space="preserve">          </t>
    </r>
    <phoneticPr fontId="1" type="noConversion"/>
  </si>
  <si>
    <t>人事关系所在校区</t>
    <phoneticPr fontId="1" type="noConversion"/>
  </si>
  <si>
    <r>
      <t>教学副院长签字：</t>
    </r>
    <r>
      <rPr>
        <u/>
        <sz val="10"/>
        <color theme="1"/>
        <rFont val="宋体"/>
        <family val="3"/>
        <charset val="134"/>
        <scheme val="minor"/>
      </rPr>
      <t xml:space="preserve">         </t>
    </r>
    <phoneticPr fontId="1" type="noConversion"/>
  </si>
  <si>
    <t>授课
校区</t>
    <phoneticPr fontId="1" type="noConversion"/>
  </si>
  <si>
    <t>二、</t>
    <phoneticPr fontId="1" type="noConversion"/>
  </si>
  <si>
    <t>三、</t>
    <phoneticPr fontId="1" type="noConversion"/>
  </si>
  <si>
    <t>实际发生
交通往返
次数
（次/周）</t>
    <phoneticPr fontId="1" type="noConversion"/>
  </si>
  <si>
    <t>授课时间
（*月*日）</t>
    <phoneticPr fontId="1" type="noConversion"/>
  </si>
  <si>
    <t>实际返程
时间
(*月*日)</t>
    <phoneticPr fontId="1" type="noConversion"/>
  </si>
  <si>
    <t>实际去程时间
(*月*日)</t>
    <phoneticPr fontId="1" type="noConversion"/>
  </si>
  <si>
    <t>否</t>
  </si>
  <si>
    <t>授课学时
(学时/周)</t>
    <phoneticPr fontId="1" type="noConversion"/>
  </si>
  <si>
    <r>
      <t>“实际发生交通往返次数”栏：请教师根据本周内实际往返交通情况填写，</t>
    </r>
    <r>
      <rPr>
        <b/>
        <sz val="10"/>
        <color theme="1"/>
        <rFont val="宋体"/>
        <family val="3"/>
        <charset val="134"/>
        <scheme val="minor"/>
      </rPr>
      <t>单程</t>
    </r>
    <r>
      <rPr>
        <sz val="10"/>
        <color theme="1"/>
        <rFont val="宋体"/>
        <family val="2"/>
        <charset val="134"/>
        <scheme val="minor"/>
      </rPr>
      <t>填：“1”，</t>
    </r>
    <r>
      <rPr>
        <b/>
        <sz val="10"/>
        <color theme="1"/>
        <rFont val="宋体"/>
        <family val="3"/>
        <charset val="134"/>
        <scheme val="minor"/>
      </rPr>
      <t>往返</t>
    </r>
    <r>
      <rPr>
        <sz val="10"/>
        <color theme="1"/>
        <rFont val="宋体"/>
        <family val="2"/>
        <charset val="134"/>
        <scheme val="minor"/>
      </rPr>
      <t>填：“2”；需同时填写“实际去程时间”或“实际返程时间”栏具体时间。</t>
    </r>
    <phoneticPr fontId="1" type="noConversion"/>
  </si>
  <si>
    <t>实验
类别</t>
    <phoneticPr fontId="1" type="noConversion"/>
  </si>
  <si>
    <t>实验
项目</t>
    <phoneticPr fontId="1" type="noConversion"/>
  </si>
  <si>
    <t>实验
类型</t>
    <phoneticPr fontId="1" type="noConversion"/>
  </si>
  <si>
    <t>优选班级</t>
  </si>
  <si>
    <t>课程
学分</t>
  </si>
  <si>
    <t>起止周</t>
  </si>
  <si>
    <t>四、</t>
    <phoneticPr fontId="1" type="noConversion"/>
  </si>
  <si>
    <t>“实验类型”是指：A－基础实验（演示、验证型实验）；B－综合设计型实验；C－研究探索型实验。</t>
    <phoneticPr fontId="1" type="noConversion"/>
  </si>
  <si>
    <t>五、</t>
    <phoneticPr fontId="1" type="noConversion"/>
  </si>
  <si>
    <t>“实验类别”是指：A－基础课实验；B－专业基础课实验（技术基础课实验）；C－专业课实验。</t>
    <phoneticPr fontId="1" type="noConversion"/>
  </si>
  <si>
    <t>开课
学院</t>
    <phoneticPr fontId="1" type="noConversion"/>
  </si>
  <si>
    <t>选课
编号</t>
    <phoneticPr fontId="1" type="noConversion"/>
  </si>
  <si>
    <t>课程
代码</t>
    <phoneticPr fontId="1" type="noConversion"/>
  </si>
  <si>
    <t>课程
名称</t>
    <phoneticPr fontId="1" type="noConversion"/>
  </si>
  <si>
    <t xml:space="preserve"> 2018～2019学年第二学期成峨两地通勤承担一本教学人员津补贴核定表（实验教学教师用表）</t>
    <phoneticPr fontId="1" type="noConversion"/>
  </si>
  <si>
    <t>任课
教师
工资号</t>
    <phoneticPr fontId="1" type="noConversion"/>
  </si>
  <si>
    <t>按原办法核算误餐补助
(元/周)</t>
    <phoneticPr fontId="1" type="noConversion"/>
  </si>
  <si>
    <t>是否按新办法报销交通费</t>
    <phoneticPr fontId="1" type="noConversion"/>
  </si>
  <si>
    <t>按新办法核算城市间交通费支出</t>
    <phoneticPr fontId="1" type="noConversion"/>
  </si>
  <si>
    <t>按新办法核算定额补助
(元/周)</t>
    <phoneticPr fontId="1" type="noConversion"/>
  </si>
  <si>
    <t>按原办法核算交通补助
(元/周）</t>
    <phoneticPr fontId="1" type="noConversion"/>
  </si>
  <si>
    <t>任课
教师
姓名</t>
    <phoneticPr fontId="1" type="noConversion"/>
  </si>
  <si>
    <t>2019年3月-5月作为新旧政策过渡期，如未保留交通费原始凭证的，可按原政策西交校人〔2016〕96号核算交通补助和误餐补助。同一时间，新旧核算方式不能同时使用。</t>
    <phoneticPr fontId="1" type="noConversion"/>
  </si>
  <si>
    <t>根据《西南交通大学三校区一体化之“乐业计划”（修订）》（西交校人〔2019〕17号)，成峨两地通勤承担一本教学人员津补贴方案如下：
1、工作量核算：由资产与实验室管理处依据实际执行课表按照实验教学工作量计算办法进行核算。
2、交通成本支出：每往返一次，凭票据实报销城市间交通费+定额补助100元/人·次。
3、在峨津贴：对成都校区教师在峨眉校区平均每教学周理论教学（含实践）任务安排在3讲课及以上的,参照“在峨津贴”标准给予一定的业绩奖励。</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</si>
</sst>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宋体"/>
      <family val="2"/>
      <charset val="134"/>
      <scheme val="minor"/>
    </font>
    <font>
      <sz val="9"/>
      <name val="宋体"/>
      <family val="2"/>
      <charset val="134"/>
      <scheme val="minor"/>
    </font>
    <font>
      <sz val="10"/>
      <color theme="1"/>
      <name val="宋体"/>
      <family val="2"/>
      <charset val="134"/>
      <scheme val="minor"/>
    </font>
    <font>
      <b/>
      <sz val="10"/>
      <color theme="1"/>
      <name val="宋体"/>
      <family val="3"/>
      <charset val="134"/>
      <scheme val="minor"/>
    </font>
    <font>
      <b/>
      <sz val="12"/>
      <color theme="1"/>
      <name val="宋体"/>
      <family val="3"/>
      <charset val="134"/>
      <scheme val="minor"/>
    </font>
    <font>
      <sz val="10"/>
      <color theme="1"/>
      <name val="宋体"/>
      <family val="3"/>
      <charset val="134"/>
      <scheme val="minor"/>
    </font>
    <font>
      <u/>
      <sz val="10"/>
      <color theme="1"/>
      <name val="宋体"/>
      <family val="3"/>
      <charset val="134"/>
      <scheme val="minor"/>
    </font>
    <font>
      <b/>
      <sz val="10"/>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top style="thin">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top/>
      <bottom style="thin">
        <color theme="1" tint="0.24994659260841701"/>
      </bottom>
      <diagonal/>
    </border>
  </borders>
  <cellStyleXfs count="1">
    <xf numFmtId="0" fontId="0" fillId="0" borderId="0">
      <alignment vertical="center"/>
    </xf>
  </cellStyleXfs>
  <cellXfs count="21">
    <xf numFmtId="0" fontId="0" fillId="0" borderId="0" xfId="0">
      <alignment vertical="center"/>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lignment vertical="center"/>
    </xf>
    <xf numFmtId="0" fontId="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vertical="center" wrapText="1"/>
    </xf>
    <xf numFmtId="0" fontId="5" fillId="2" borderId="3"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7" fillId="0" borderId="0" xfId="0" applyFont="1">
      <alignment vertical="center"/>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4" fillId="0" borderId="4" xfId="0" applyFont="1" applyBorder="1" applyAlignment="1">
      <alignment horizontal="center" vertical="center"/>
    </xf>
    <xf numFmtId="0" fontId="2" fillId="0" borderId="0" xfId="0" applyFont="1" applyBorder="1" applyAlignment="1">
      <alignment horizontal="left" vertical="center" wrapText="1"/>
    </xf>
    <xf numFmtId="0" fontId="7" fillId="0" borderId="0" xfId="0" applyFont="1" applyBorder="1" applyAlignment="1">
      <alignment horizontal="left" vertical="center" wrapText="1"/>
    </xf>
    <xf numFmtId="0" fontId="5"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workbookViewId="0">
      <selection activeCell="T24" sqref="T24"/>
    </sheetView>
  </sheetViews>
  <sheetFormatPr defaultRowHeight="13.5" x14ac:dyDescent="0.15"/>
  <cols>
    <col min="1" max="1" width="4.25" customWidth="1"/>
    <col min="2" max="2" width="6" customWidth="1"/>
    <col min="3" max="3" width="6.75" customWidth="1"/>
    <col min="4" max="4" width="6.5" customWidth="1"/>
    <col min="5" max="5" width="6.25" customWidth="1"/>
    <col min="6" max="6" width="6" customWidth="1"/>
    <col min="7" max="10" width="6.625" customWidth="1"/>
    <col min="11" max="13" width="5" bestFit="1" customWidth="1"/>
    <col min="14" max="16" width="5" customWidth="1"/>
    <col min="17" max="17" width="7.875" customWidth="1"/>
    <col min="18" max="18" width="8" customWidth="1"/>
    <col min="19" max="19" width="8.375" customWidth="1"/>
    <col min="20" max="20" width="8.125" customWidth="1"/>
    <col min="21" max="21" width="8.75" customWidth="1"/>
    <col min="22" max="22" width="6.375" customWidth="1"/>
    <col min="23" max="23" width="6.75" bestFit="1" customWidth="1"/>
    <col min="24" max="24" width="7.875" customWidth="1"/>
    <col min="25" max="26" width="8.25" customWidth="1"/>
    <col min="27" max="27" width="6.375" style="11" customWidth="1"/>
    <col min="28" max="28" width="7.125" customWidth="1"/>
  </cols>
  <sheetData>
    <row r="1" spans="1:28" ht="30" customHeight="1" x14ac:dyDescent="0.15">
      <c r="A1" s="17" t="s">
        <v>35</v>
      </c>
      <c r="B1" s="17"/>
      <c r="C1" s="17"/>
      <c r="D1" s="17"/>
      <c r="E1" s="17"/>
      <c r="F1" s="17"/>
      <c r="G1" s="17"/>
      <c r="H1" s="17"/>
      <c r="I1" s="17"/>
      <c r="J1" s="17"/>
      <c r="K1" s="17"/>
      <c r="L1" s="17"/>
      <c r="M1" s="17"/>
      <c r="N1" s="17"/>
      <c r="O1" s="17"/>
      <c r="P1" s="17"/>
      <c r="Q1" s="17"/>
      <c r="R1" s="17"/>
      <c r="S1" s="17"/>
      <c r="T1" s="17"/>
      <c r="U1" s="17"/>
      <c r="V1" s="17"/>
      <c r="W1" s="17"/>
      <c r="X1" s="17"/>
      <c r="Y1" s="17"/>
      <c r="Z1" s="17"/>
      <c r="AA1" s="17"/>
      <c r="AB1" s="17"/>
    </row>
    <row r="2" spans="1:28" ht="65.25" customHeight="1" x14ac:dyDescent="0.15">
      <c r="A2" s="1" t="s">
        <v>0</v>
      </c>
      <c r="B2" s="1" t="s">
        <v>6</v>
      </c>
      <c r="C2" s="1" t="s">
        <v>42</v>
      </c>
      <c r="D2" s="1" t="s">
        <v>36</v>
      </c>
      <c r="E2" s="1" t="s">
        <v>9</v>
      </c>
      <c r="F2" s="1" t="s">
        <v>11</v>
      </c>
      <c r="G2" s="1" t="s">
        <v>31</v>
      </c>
      <c r="H2" s="1" t="s">
        <v>32</v>
      </c>
      <c r="I2" s="1" t="s">
        <v>33</v>
      </c>
      <c r="J2" s="1" t="s">
        <v>34</v>
      </c>
      <c r="K2" s="1" t="s">
        <v>21</v>
      </c>
      <c r="L2" s="1" t="s">
        <v>22</v>
      </c>
      <c r="M2" s="1" t="s">
        <v>23</v>
      </c>
      <c r="N2" s="8" t="s">
        <v>24</v>
      </c>
      <c r="O2" s="8" t="s">
        <v>25</v>
      </c>
      <c r="P2" s="8" t="s">
        <v>26</v>
      </c>
      <c r="Q2" s="8" t="s">
        <v>15</v>
      </c>
      <c r="R2" s="2" t="s">
        <v>19</v>
      </c>
      <c r="S2" s="1" t="s">
        <v>17</v>
      </c>
      <c r="T2" s="1" t="s">
        <v>16</v>
      </c>
      <c r="U2" s="2" t="s">
        <v>14</v>
      </c>
      <c r="V2" s="2" t="s">
        <v>38</v>
      </c>
      <c r="W2" s="2" t="s">
        <v>39</v>
      </c>
      <c r="X2" s="2" t="s">
        <v>40</v>
      </c>
      <c r="Y2" s="2" t="s">
        <v>41</v>
      </c>
      <c r="Z2" s="2" t="s">
        <v>37</v>
      </c>
      <c r="AA2" s="2" t="s">
        <v>7</v>
      </c>
      <c r="AB2" s="5" t="s">
        <v>5</v>
      </c>
    </row>
    <row r="3" spans="1:28" ht="24.95" customHeight="1" x14ac:dyDescent="0.15">
      <c r="A3" s="3"/>
      <c r="B3" s="3"/>
      <c r="C3" s="3"/>
      <c r="D3" s="3"/>
      <c r="E3" s="3"/>
      <c r="F3" s="3"/>
      <c r="G3" s="3"/>
      <c r="H3" s="3"/>
      <c r="I3" s="3"/>
      <c r="J3" s="3"/>
      <c r="K3" s="3"/>
      <c r="L3" s="3"/>
      <c r="M3" s="3"/>
      <c r="N3" s="3"/>
      <c r="O3" s="3"/>
      <c r="P3" s="3"/>
      <c r="Q3" s="3"/>
      <c r="R3" s="5"/>
      <c r="S3" s="3"/>
      <c r="T3" s="3"/>
      <c r="U3" s="5">
        <v>2</v>
      </c>
      <c r="V3" s="5" t="s">
        <v>18</v>
      </c>
      <c r="W3" s="5"/>
      <c r="X3" s="5">
        <f>IF(V3="是",U3*50,0)</f>
        <v>0</v>
      </c>
      <c r="Y3" s="5">
        <f>IF(V3&lt;&gt;"是",U3*90,0)</f>
        <v>180</v>
      </c>
      <c r="Z3" s="5">
        <f>IF(V3&lt;&gt;"是",U3*20,0)</f>
        <v>40</v>
      </c>
      <c r="AA3" s="5"/>
      <c r="AB3" s="5"/>
    </row>
    <row r="4" spans="1:28" ht="24.95" customHeight="1" x14ac:dyDescent="0.15">
      <c r="A4" s="3"/>
      <c r="B4" s="3"/>
      <c r="C4" s="3"/>
      <c r="D4" s="3"/>
      <c r="E4" s="3"/>
      <c r="F4" s="3"/>
      <c r="G4" s="3"/>
      <c r="H4" s="3"/>
      <c r="I4" s="3"/>
      <c r="J4" s="3"/>
      <c r="K4" s="3"/>
      <c r="L4" s="3"/>
      <c r="M4" s="3"/>
      <c r="N4" s="3"/>
      <c r="O4" s="3"/>
      <c r="P4" s="3"/>
      <c r="Q4" s="3"/>
      <c r="R4" s="5"/>
      <c r="S4" s="3"/>
      <c r="T4" s="3"/>
      <c r="U4" s="5"/>
      <c r="V4" s="5"/>
      <c r="W4" s="5"/>
      <c r="X4" s="5">
        <f t="shared" ref="X4:X13" si="0">IF(V4="是",U4*50,0)</f>
        <v>0</v>
      </c>
      <c r="Y4" s="5">
        <f t="shared" ref="Y4:Y13" si="1">IF(V4&lt;&gt;"是",U4*90,0)</f>
        <v>0</v>
      </c>
      <c r="Z4" s="5">
        <f t="shared" ref="Z4:Z13" si="2">IF(V4&lt;&gt;"是",U4*20,0)</f>
        <v>0</v>
      </c>
      <c r="AA4" s="5"/>
      <c r="AB4" s="5"/>
    </row>
    <row r="5" spans="1:28" ht="24.95" customHeight="1" x14ac:dyDescent="0.15">
      <c r="A5" s="3"/>
      <c r="B5" s="3"/>
      <c r="C5" s="3"/>
      <c r="D5" s="3"/>
      <c r="E5" s="3"/>
      <c r="F5" s="3"/>
      <c r="G5" s="3"/>
      <c r="H5" s="3"/>
      <c r="I5" s="3"/>
      <c r="J5" s="3"/>
      <c r="K5" s="3"/>
      <c r="L5" s="3"/>
      <c r="M5" s="3"/>
      <c r="N5" s="3"/>
      <c r="O5" s="3"/>
      <c r="P5" s="3"/>
      <c r="Q5" s="3"/>
      <c r="R5" s="5"/>
      <c r="S5" s="3"/>
      <c r="T5" s="3"/>
      <c r="U5" s="5"/>
      <c r="V5" s="5"/>
      <c r="W5" s="5"/>
      <c r="X5" s="5">
        <f t="shared" si="0"/>
        <v>0</v>
      </c>
      <c r="Y5" s="5">
        <f t="shared" si="1"/>
        <v>0</v>
      </c>
      <c r="Z5" s="5">
        <f t="shared" si="2"/>
        <v>0</v>
      </c>
      <c r="AA5" s="5"/>
      <c r="AB5" s="5"/>
    </row>
    <row r="6" spans="1:28" ht="24.95" customHeight="1" x14ac:dyDescent="0.15">
      <c r="A6" s="3"/>
      <c r="B6" s="3"/>
      <c r="C6" s="3"/>
      <c r="D6" s="3"/>
      <c r="E6" s="3"/>
      <c r="F6" s="3"/>
      <c r="G6" s="3"/>
      <c r="H6" s="3"/>
      <c r="I6" s="3"/>
      <c r="J6" s="3"/>
      <c r="K6" s="3"/>
      <c r="L6" s="3"/>
      <c r="M6" s="3"/>
      <c r="N6" s="3"/>
      <c r="O6" s="3"/>
      <c r="P6" s="3"/>
      <c r="Q6" s="3"/>
      <c r="R6" s="5"/>
      <c r="S6" s="3"/>
      <c r="T6" s="3"/>
      <c r="U6" s="5"/>
      <c r="V6" s="5"/>
      <c r="W6" s="5"/>
      <c r="X6" s="5">
        <f t="shared" si="0"/>
        <v>0</v>
      </c>
      <c r="Y6" s="5">
        <f t="shared" si="1"/>
        <v>0</v>
      </c>
      <c r="Z6" s="5">
        <f t="shared" si="2"/>
        <v>0</v>
      </c>
      <c r="AA6" s="5"/>
      <c r="AB6" s="5"/>
    </row>
    <row r="7" spans="1:28" ht="24.95" customHeight="1" x14ac:dyDescent="0.15">
      <c r="A7" s="3"/>
      <c r="B7" s="3"/>
      <c r="C7" s="3"/>
      <c r="D7" s="3"/>
      <c r="E7" s="3"/>
      <c r="F7" s="3"/>
      <c r="G7" s="3"/>
      <c r="H7" s="3"/>
      <c r="I7" s="3"/>
      <c r="J7" s="3"/>
      <c r="K7" s="3"/>
      <c r="L7" s="3"/>
      <c r="M7" s="3"/>
      <c r="N7" s="3"/>
      <c r="O7" s="3"/>
      <c r="P7" s="3"/>
      <c r="Q7" s="3"/>
      <c r="R7" s="5"/>
      <c r="S7" s="3"/>
      <c r="T7" s="3"/>
      <c r="U7" s="5"/>
      <c r="V7" s="5"/>
      <c r="W7" s="5"/>
      <c r="X7" s="5">
        <f t="shared" si="0"/>
        <v>0</v>
      </c>
      <c r="Y7" s="5">
        <f t="shared" si="1"/>
        <v>0</v>
      </c>
      <c r="Z7" s="5">
        <f t="shared" si="2"/>
        <v>0</v>
      </c>
      <c r="AA7" s="5"/>
      <c r="AB7" s="5"/>
    </row>
    <row r="8" spans="1:28" ht="24.95" customHeight="1" x14ac:dyDescent="0.15">
      <c r="A8" s="3"/>
      <c r="B8" s="3"/>
      <c r="C8" s="3"/>
      <c r="D8" s="3"/>
      <c r="E8" s="3"/>
      <c r="F8" s="3"/>
      <c r="G8" s="3"/>
      <c r="H8" s="3"/>
      <c r="I8" s="3"/>
      <c r="J8" s="3"/>
      <c r="K8" s="3"/>
      <c r="L8" s="3"/>
      <c r="M8" s="3"/>
      <c r="N8" s="3"/>
      <c r="O8" s="3"/>
      <c r="P8" s="3"/>
      <c r="Q8" s="3"/>
      <c r="R8" s="5"/>
      <c r="S8" s="3"/>
      <c r="T8" s="3"/>
      <c r="U8" s="5"/>
      <c r="V8" s="5"/>
      <c r="W8" s="5"/>
      <c r="X8" s="5">
        <f t="shared" si="0"/>
        <v>0</v>
      </c>
      <c r="Y8" s="5">
        <f t="shared" si="1"/>
        <v>0</v>
      </c>
      <c r="Z8" s="5">
        <f t="shared" si="2"/>
        <v>0</v>
      </c>
      <c r="AA8" s="5"/>
      <c r="AB8" s="5"/>
    </row>
    <row r="9" spans="1:28" ht="24.95" customHeight="1" x14ac:dyDescent="0.15">
      <c r="A9" s="3"/>
      <c r="B9" s="3"/>
      <c r="C9" s="3"/>
      <c r="D9" s="3"/>
      <c r="E9" s="3"/>
      <c r="F9" s="3"/>
      <c r="G9" s="3"/>
      <c r="H9" s="3"/>
      <c r="I9" s="3"/>
      <c r="J9" s="3"/>
      <c r="K9" s="3"/>
      <c r="L9" s="3"/>
      <c r="M9" s="3"/>
      <c r="N9" s="3"/>
      <c r="O9" s="3"/>
      <c r="P9" s="3"/>
      <c r="Q9" s="3"/>
      <c r="R9" s="5"/>
      <c r="S9" s="3"/>
      <c r="T9" s="3"/>
      <c r="U9" s="5"/>
      <c r="V9" s="5"/>
      <c r="W9" s="5"/>
      <c r="X9" s="5">
        <f t="shared" si="0"/>
        <v>0</v>
      </c>
      <c r="Y9" s="5">
        <f t="shared" si="1"/>
        <v>0</v>
      </c>
      <c r="Z9" s="5">
        <f t="shared" si="2"/>
        <v>0</v>
      </c>
      <c r="AA9" s="5"/>
      <c r="AB9" s="5"/>
    </row>
    <row r="10" spans="1:28" ht="24.95" customHeight="1" x14ac:dyDescent="0.15">
      <c r="A10" s="3"/>
      <c r="B10" s="3"/>
      <c r="C10" s="3"/>
      <c r="D10" s="3"/>
      <c r="E10" s="3"/>
      <c r="F10" s="3"/>
      <c r="G10" s="3"/>
      <c r="H10" s="3"/>
      <c r="I10" s="3"/>
      <c r="J10" s="3"/>
      <c r="K10" s="3"/>
      <c r="L10" s="3"/>
      <c r="M10" s="3"/>
      <c r="N10" s="3"/>
      <c r="O10" s="3"/>
      <c r="P10" s="3"/>
      <c r="Q10" s="3"/>
      <c r="R10" s="5"/>
      <c r="S10" s="3"/>
      <c r="T10" s="3"/>
      <c r="U10" s="5"/>
      <c r="V10" s="5"/>
      <c r="W10" s="5"/>
      <c r="X10" s="5">
        <f t="shared" si="0"/>
        <v>0</v>
      </c>
      <c r="Y10" s="5">
        <f t="shared" si="1"/>
        <v>0</v>
      </c>
      <c r="Z10" s="5">
        <f t="shared" si="2"/>
        <v>0</v>
      </c>
      <c r="AA10" s="5"/>
      <c r="AB10" s="5"/>
    </row>
    <row r="11" spans="1:28" ht="24.95" customHeight="1" x14ac:dyDescent="0.15">
      <c r="A11" s="3"/>
      <c r="B11" s="3"/>
      <c r="C11" s="3"/>
      <c r="D11" s="3"/>
      <c r="E11" s="3"/>
      <c r="F11" s="3"/>
      <c r="G11" s="3"/>
      <c r="H11" s="3"/>
      <c r="I11" s="3"/>
      <c r="J11" s="3"/>
      <c r="K11" s="3"/>
      <c r="L11" s="3"/>
      <c r="M11" s="3"/>
      <c r="N11" s="3"/>
      <c r="O11" s="3"/>
      <c r="P11" s="3"/>
      <c r="Q11" s="3"/>
      <c r="R11" s="5"/>
      <c r="S11" s="3"/>
      <c r="T11" s="3"/>
      <c r="U11" s="5"/>
      <c r="V11" s="5"/>
      <c r="W11" s="5"/>
      <c r="X11" s="5">
        <f t="shared" si="0"/>
        <v>0</v>
      </c>
      <c r="Y11" s="5">
        <f t="shared" si="1"/>
        <v>0</v>
      </c>
      <c r="Z11" s="5">
        <f t="shared" si="2"/>
        <v>0</v>
      </c>
      <c r="AA11" s="5"/>
      <c r="AB11" s="5"/>
    </row>
    <row r="12" spans="1:28" ht="24.95" customHeight="1" x14ac:dyDescent="0.15">
      <c r="A12" s="3"/>
      <c r="B12" s="3"/>
      <c r="C12" s="3"/>
      <c r="D12" s="3"/>
      <c r="E12" s="3"/>
      <c r="F12" s="3"/>
      <c r="G12" s="3"/>
      <c r="H12" s="3"/>
      <c r="I12" s="3"/>
      <c r="J12" s="3"/>
      <c r="K12" s="3"/>
      <c r="L12" s="3"/>
      <c r="M12" s="3"/>
      <c r="N12" s="3"/>
      <c r="O12" s="3"/>
      <c r="P12" s="3"/>
      <c r="Q12" s="3"/>
      <c r="R12" s="5"/>
      <c r="S12" s="3"/>
      <c r="T12" s="3"/>
      <c r="U12" s="5"/>
      <c r="V12" s="5"/>
      <c r="W12" s="5"/>
      <c r="X12" s="5">
        <f t="shared" si="0"/>
        <v>0</v>
      </c>
      <c r="Y12" s="5">
        <f t="shared" si="1"/>
        <v>0</v>
      </c>
      <c r="Z12" s="5">
        <f t="shared" si="2"/>
        <v>0</v>
      </c>
      <c r="AA12" s="5"/>
      <c r="AB12" s="5"/>
    </row>
    <row r="13" spans="1:28" ht="24.95" customHeight="1" x14ac:dyDescent="0.15">
      <c r="A13" s="3"/>
      <c r="B13" s="3"/>
      <c r="C13" s="3"/>
      <c r="D13" s="3"/>
      <c r="E13" s="3"/>
      <c r="F13" s="3"/>
      <c r="G13" s="3"/>
      <c r="H13" s="3"/>
      <c r="I13" s="3"/>
      <c r="J13" s="3"/>
      <c r="K13" s="3"/>
      <c r="L13" s="3"/>
      <c r="M13" s="3"/>
      <c r="N13" s="3"/>
      <c r="O13" s="3"/>
      <c r="P13" s="3"/>
      <c r="Q13" s="3"/>
      <c r="R13" s="5"/>
      <c r="S13" s="3"/>
      <c r="T13" s="3"/>
      <c r="U13" s="5"/>
      <c r="V13" s="5"/>
      <c r="W13" s="5"/>
      <c r="X13" s="5">
        <f t="shared" si="0"/>
        <v>0</v>
      </c>
      <c r="Y13" s="5">
        <f t="shared" si="1"/>
        <v>0</v>
      </c>
      <c r="Z13" s="5">
        <f t="shared" si="2"/>
        <v>0</v>
      </c>
      <c r="AA13" s="5"/>
      <c r="AB13" s="5"/>
    </row>
    <row r="14" spans="1:28" ht="24.95" customHeight="1" x14ac:dyDescent="0.15">
      <c r="A14" s="3"/>
      <c r="B14" s="3"/>
      <c r="C14" s="3" t="s">
        <v>1</v>
      </c>
      <c r="D14" s="3"/>
      <c r="E14" s="3"/>
      <c r="F14" s="3"/>
      <c r="G14" s="3"/>
      <c r="H14" s="3"/>
      <c r="I14" s="3"/>
      <c r="J14" s="3"/>
      <c r="K14" s="3"/>
      <c r="L14" s="3"/>
      <c r="M14" s="3"/>
      <c r="N14" s="3"/>
      <c r="O14" s="3"/>
      <c r="P14" s="3"/>
      <c r="Q14" s="3"/>
      <c r="R14" s="5">
        <f>SUM(R3:R13)</f>
        <v>0</v>
      </c>
      <c r="S14" s="3"/>
      <c r="T14" s="3"/>
      <c r="U14" s="5">
        <f>SUM(U3:U13)</f>
        <v>2</v>
      </c>
      <c r="V14" s="5"/>
      <c r="W14" s="5">
        <f t="shared" ref="W14:X14" si="3">SUM(W3:W13)</f>
        <v>0</v>
      </c>
      <c r="X14" s="5">
        <f t="shared" si="3"/>
        <v>0</v>
      </c>
      <c r="Y14" s="5">
        <f>SUM(Y3:Y13)</f>
        <v>180</v>
      </c>
      <c r="Z14" s="5">
        <f>SUM(Z3:Z13)</f>
        <v>40</v>
      </c>
      <c r="AA14" s="5"/>
      <c r="AB14" s="5"/>
    </row>
    <row r="15" spans="1:28" s="10" customFormat="1" ht="23.25" customHeight="1" x14ac:dyDescent="0.15">
      <c r="A15" s="12"/>
      <c r="B15" s="12"/>
      <c r="C15" s="16" t="s">
        <v>10</v>
      </c>
      <c r="D15" s="16"/>
      <c r="E15" s="16"/>
      <c r="F15" s="16"/>
      <c r="G15" s="16"/>
      <c r="H15" s="16"/>
      <c r="I15" s="16"/>
      <c r="J15" s="16"/>
      <c r="K15" s="16"/>
      <c r="L15" s="16"/>
      <c r="M15" s="16"/>
      <c r="N15" s="16"/>
      <c r="O15" s="16"/>
      <c r="P15" s="16"/>
      <c r="Q15" s="16"/>
      <c r="R15" s="12"/>
      <c r="S15" s="16" t="s">
        <v>8</v>
      </c>
      <c r="T15" s="16"/>
      <c r="U15" s="16"/>
      <c r="V15" s="13"/>
      <c r="W15" s="13"/>
      <c r="X15" s="13"/>
      <c r="Y15" s="20" t="s">
        <v>4</v>
      </c>
      <c r="Z15" s="20"/>
      <c r="AA15" s="20"/>
      <c r="AB15" s="20"/>
    </row>
    <row r="16" spans="1:28" ht="21.75" customHeight="1" x14ac:dyDescent="0.15">
      <c r="A16" s="15" t="s">
        <v>2</v>
      </c>
      <c r="B16" s="15"/>
      <c r="C16" s="15"/>
      <c r="D16" s="6"/>
      <c r="E16" s="9"/>
      <c r="F16" s="9"/>
      <c r="G16" s="6"/>
      <c r="H16" s="6"/>
      <c r="I16" s="9"/>
      <c r="J16" s="6"/>
      <c r="K16" s="9"/>
      <c r="L16" s="9"/>
      <c r="M16" s="9"/>
      <c r="N16" s="9"/>
      <c r="O16" s="9"/>
      <c r="P16" s="9"/>
      <c r="Q16" s="6"/>
      <c r="R16" s="6"/>
      <c r="S16" s="6"/>
      <c r="T16" s="6"/>
      <c r="U16" s="6"/>
      <c r="V16" s="9"/>
      <c r="W16" s="9"/>
      <c r="X16" s="9"/>
      <c r="Y16" s="6"/>
      <c r="Z16" s="6"/>
      <c r="AA16" s="9"/>
      <c r="AB16" s="6"/>
    </row>
    <row r="17" spans="1:28" s="4" customFormat="1" ht="62.25" customHeight="1" x14ac:dyDescent="0.15">
      <c r="A17" s="4" t="s">
        <v>3</v>
      </c>
      <c r="B17" s="18" t="s">
        <v>44</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row>
    <row r="18" spans="1:28" s="4" customFormat="1" ht="21" customHeight="1" x14ac:dyDescent="0.15">
      <c r="A18" s="4" t="s">
        <v>12</v>
      </c>
      <c r="B18" s="18" t="s">
        <v>20</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s="14" customFormat="1" ht="21" customHeight="1" x14ac:dyDescent="0.15">
      <c r="A19" s="14" t="s">
        <v>13</v>
      </c>
      <c r="B19" s="19" t="s">
        <v>43</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row>
    <row r="20" spans="1:28" s="4" customFormat="1" ht="21" customHeight="1" x14ac:dyDescent="0.15">
      <c r="A20" s="4" t="s">
        <v>27</v>
      </c>
      <c r="B20" s="18" t="s">
        <v>28</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7"/>
    </row>
    <row r="21" spans="1:28" s="4" customFormat="1" ht="21" customHeight="1" x14ac:dyDescent="0.15">
      <c r="A21" s="4" t="s">
        <v>29</v>
      </c>
      <c r="B21" s="18" t="s">
        <v>30</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7"/>
    </row>
  </sheetData>
  <mergeCells count="10">
    <mergeCell ref="B20:AA20"/>
    <mergeCell ref="B21:AA21"/>
    <mergeCell ref="Y15:AB15"/>
    <mergeCell ref="S15:U15"/>
    <mergeCell ref="B19:AB19"/>
    <mergeCell ref="B18:AB18"/>
    <mergeCell ref="C15:Q15"/>
    <mergeCell ref="A16:C16"/>
    <mergeCell ref="A1:AB1"/>
    <mergeCell ref="B17:AB17"/>
  </mergeCells>
  <phoneticPr fontId="1" type="noConversion"/>
  <dataValidations count="1">
    <dataValidation type="list" allowBlank="1" showInputMessage="1" showErrorMessage="1" sqref="V1 V20:V1048576 V3:V17">
      <formula1>"是,否"</formula1>
    </dataValidation>
  </dataValidations>
  <pageMargins left="0.15748031496062992" right="0.15748031496062992" top="0.51181102362204722" bottom="0.39370078740157483" header="0.31496062992125984" footer="0.23622047244094491"/>
  <pageSetup paperSize="9" scale="80" orientation="landscape" r:id="rId1"/>
  <headerFoot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理论课教学用表</vt:lpstr>
      <vt:lpstr>理论课教学用表!Print_Titles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邹颖</cp:lastModifiedBy>
  <cp:lastPrinted>2019-08-30T07:18:48Z</cp:lastPrinted>
  <dcterms:created xsi:type="dcterms:W3CDTF">2016-08-09T09:18:40Z</dcterms:created>
  <dcterms:modified xsi:type="dcterms:W3CDTF">2019-08-30T07:19:35Z</dcterms:modified>
</cp:coreProperties>
</file>